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】\具志堅\エリア部数表\作成中\部数表-24-11-01\"/>
    </mc:Choice>
  </mc:AlternateContent>
  <xr:revisionPtr revIDLastSave="0" documentId="13_ncr:1_{A4217EA4-841B-4857-8619-A9EFAF5B413A}" xr6:coauthVersionLast="47" xr6:coauthVersionMax="47" xr10:uidLastSave="{00000000-0000-0000-0000-000000000000}"/>
  <bookViews>
    <workbookView xWindow="-105" yWindow="0" windowWidth="14610" windowHeight="15585" xr2:uid="{1E94CE9E-4A2C-4F7F-AB34-6C718756C604}"/>
  </bookViews>
  <sheets>
    <sheet name="北中城村" sheetId="1" r:id="rId1"/>
  </sheets>
  <definedNames>
    <definedName name="_xlnm.Print_Area" localSheetId="0">北中城村!$A$1:$P$72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2" i="1" l="1"/>
  <c r="D72" i="1"/>
  <c r="L71" i="1"/>
  <c r="D71" i="1"/>
  <c r="L70" i="1"/>
  <c r="D70" i="1"/>
  <c r="L69" i="1"/>
  <c r="D69" i="1"/>
  <c r="L68" i="1"/>
  <c r="D68" i="1"/>
  <c r="L67" i="1"/>
  <c r="D67" i="1"/>
  <c r="L66" i="1"/>
  <c r="D66" i="1"/>
  <c r="O62" i="1"/>
  <c r="N62" i="1"/>
  <c r="M62" i="1"/>
  <c r="L62" i="1"/>
</calcChain>
</file>

<file path=xl/sharedStrings.xml><?xml version="1.0" encoding="utf-8"?>
<sst xmlns="http://schemas.openxmlformats.org/spreadsheetml/2006/main" count="54" uniqueCount="42">
  <si>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</si>
  <si>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</si>
  <si>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軒並</t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</si>
  <si>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</si>
  <si>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</si>
  <si>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</si>
  <si>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</si>
  <si>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</si>
  <si>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</si>
  <si>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</si>
  <si>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配布期間2週間</t>
    <rPh sb="0" eb="4">
      <t>ハイフキカン</t>
    </rPh>
    <rPh sb="5" eb="7">
      <t>シュウカン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</si>
  <si>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</si>
  <si>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</si>
  <si>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</si>
  <si>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KN-01</t>
    <phoneticPr fontId="3"/>
  </si>
  <si>
    <t>字島袋</t>
  </si>
  <si>
    <t>KN-08</t>
    <phoneticPr fontId="3"/>
  </si>
  <si>
    <t>字美崎</t>
  </si>
  <si>
    <t>KN-02</t>
  </si>
  <si>
    <t>字比嘉</t>
  </si>
  <si>
    <t>KN-09</t>
  </si>
  <si>
    <t>字和仁屋</t>
  </si>
  <si>
    <t>KN-03</t>
  </si>
  <si>
    <t>字屋宜原</t>
  </si>
  <si>
    <t>KN-10</t>
  </si>
  <si>
    <t>字熱田</t>
  </si>
  <si>
    <t>KN-04</t>
  </si>
  <si>
    <t>字瑞慶覧</t>
  </si>
  <si>
    <t>KN-11</t>
  </si>
  <si>
    <t>字大城</t>
  </si>
  <si>
    <t>KN-05</t>
  </si>
  <si>
    <t>字喜舎場</t>
  </si>
  <si>
    <t>KN-12</t>
  </si>
  <si>
    <t>字荻道</t>
  </si>
  <si>
    <t>KN-06</t>
  </si>
  <si>
    <t>字仲順</t>
  </si>
  <si>
    <t>KN-13</t>
  </si>
  <si>
    <t>字安谷屋</t>
  </si>
  <si>
    <t>KN-07</t>
  </si>
  <si>
    <t>字渡口</t>
  </si>
  <si>
    <t>KN-14</t>
  </si>
  <si>
    <t>字ライカム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</si>
</sst>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5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108856</xdr:rowOff>
    </xdr:from>
    <xdr:to>
      <xdr:col>16</xdr:col>
      <xdr:colOff>142876</xdr:colOff>
      <xdr:row>56</xdr:row>
      <xdr:rowOff>108857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559FD0E-3191-4784-8C40-8CAEE0DFC7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r="-1859"/>
        <a:stretch/>
      </xdr:blipFill>
      <xdr:spPr>
        <a:xfrm>
          <a:off x="0" y="3204481"/>
          <a:ext cx="11687176" cy="10391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61BF5-82DA-4B55-A074-94559F628BF4}">
  <sheetPr>
    <tabColor theme="4"/>
  </sheetPr>
  <dimension ref="A28:O72"/>
  <sheetViews>
    <sheetView tabSelected="1" topLeftCell="A51" zoomScale="70" zoomScaleNormal="70" zoomScaleSheetLayoutView="40" workbookViewId="0">
      <selection activeCell="K61" sqref="K61"/>
    </sheetView>
  </sheetViews>
  <sheetFormatPr defaultRowHeight="18.75" x14ac:dyDescent="0.4"/>
  <cols>
    <col min="1" max="1" width="8" style="3" customWidth="1"/>
    <col min="2" max="2" width="11.5" style="3" customWidth="1"/>
    <col min="3" max="3" width="16.25" style="3" customWidth="1"/>
    <col min="4" max="4" width="8.875" style="3" customWidth="1"/>
    <col min="5" max="6" width="9" style="3"/>
    <col min="7" max="7" width="8.875" style="3" customWidth="1"/>
    <col min="8" max="8" width="1.875" style="3" customWidth="1"/>
    <col min="9" max="9" width="7.25" style="3" customWidth="1"/>
    <col min="10" max="10" width="10.375" style="3" customWidth="1"/>
    <col min="11" max="11" width="15.625" style="3" customWidth="1"/>
    <col min="12" max="12" width="8.875" style="3" customWidth="1"/>
    <col min="13" max="16384" width="9" style="3"/>
  </cols>
  <sheetData>
    <row r="28" spans="1:15" ht="19.5" x14ac:dyDescent="0.4">
      <c r="A28" s="1"/>
      <c r="B28" s="1"/>
      <c r="C28" s="1"/>
      <c r="D28" s="1"/>
      <c r="E28" s="1"/>
      <c r="F28" s="1"/>
      <c r="G28" s="2"/>
      <c r="H28" s="1"/>
      <c r="I28" s="1"/>
      <c r="J28" s="1"/>
    </row>
    <row r="29" spans="1:15" ht="19.5" x14ac:dyDescent="0.4">
      <c r="A29" s="1"/>
      <c r="B29" s="1"/>
      <c r="C29" s="1"/>
      <c r="D29" s="1"/>
      <c r="E29" s="1"/>
      <c r="F29" s="1"/>
      <c r="G29" s="2"/>
      <c r="H29" s="1"/>
      <c r="I29" s="1"/>
      <c r="J29" s="1"/>
    </row>
    <row r="30" spans="1:15" ht="19.5" x14ac:dyDescent="0.4">
      <c r="A30" s="1"/>
      <c r="B30" s="1"/>
      <c r="C30" s="1"/>
      <c r="D30" s="1"/>
      <c r="E30" s="1"/>
      <c r="F30" s="1"/>
      <c r="G30" s="2"/>
      <c r="H30" s="1"/>
      <c r="I30" s="4"/>
      <c r="J30" s="1"/>
      <c r="K30" s="1"/>
      <c r="L30" s="1"/>
      <c r="M30" s="1"/>
      <c r="N30" s="1"/>
      <c r="O30" s="1"/>
    </row>
    <row r="31" spans="1:15" ht="19.5" x14ac:dyDescent="0.4">
      <c r="H31" s="1"/>
      <c r="J31" s="4"/>
      <c r="K31" s="4"/>
      <c r="L31" s="4"/>
      <c r="M31" s="4"/>
      <c r="N31" s="4"/>
      <c r="O31" s="4"/>
    </row>
    <row r="32" spans="1:15" ht="19.5" x14ac:dyDescent="0.4">
      <c r="H32" s="1"/>
      <c r="J32" s="4"/>
      <c r="K32" s="4"/>
      <c r="L32" s="4"/>
      <c r="M32" s="4"/>
      <c r="N32" s="4"/>
      <c r="O32" s="4"/>
    </row>
    <row r="33" spans="8:15" ht="19.5" x14ac:dyDescent="0.4">
      <c r="H33" s="1"/>
      <c r="J33" s="4"/>
      <c r="K33" s="4"/>
      <c r="L33" s="4"/>
      <c r="M33" s="4"/>
      <c r="N33" s="4"/>
      <c r="O33" s="4"/>
    </row>
    <row r="34" spans="8:15" ht="19.5" x14ac:dyDescent="0.4">
      <c r="H34" s="1"/>
      <c r="J34" s="4"/>
      <c r="K34" s="4"/>
      <c r="L34" s="4"/>
      <c r="M34" s="4"/>
      <c r="N34" s="4"/>
      <c r="O34" s="4"/>
    </row>
    <row r="35" spans="8:15" ht="19.5" x14ac:dyDescent="0.4">
      <c r="H35" s="1"/>
      <c r="J35" s="4"/>
      <c r="K35" s="4"/>
      <c r="L35" s="4"/>
      <c r="M35" s="4"/>
      <c r="N35" s="4"/>
      <c r="O35" s="4"/>
    </row>
    <row r="36" spans="8:15" ht="19.5" x14ac:dyDescent="0.4">
      <c r="H36" s="1"/>
      <c r="J36" s="4"/>
      <c r="K36" s="4"/>
      <c r="L36" s="4"/>
      <c r="M36" s="4"/>
      <c r="N36" s="4"/>
      <c r="O36" s="4"/>
    </row>
    <row r="37" spans="8:15" ht="19.5" x14ac:dyDescent="0.4">
      <c r="H37" s="1"/>
      <c r="J37" s="4"/>
      <c r="K37" s="4"/>
      <c r="L37" s="4"/>
      <c r="M37" s="4"/>
      <c r="N37" s="4"/>
      <c r="O37" s="4"/>
    </row>
    <row r="38" spans="8:15" ht="19.5" x14ac:dyDescent="0.4">
      <c r="H38" s="1"/>
      <c r="J38" s="4"/>
      <c r="K38" s="4"/>
      <c r="L38" s="4"/>
      <c r="M38" s="4"/>
      <c r="N38" s="4"/>
      <c r="O38" s="4"/>
    </row>
    <row r="39" spans="8:15" ht="19.5" x14ac:dyDescent="0.4">
      <c r="H39" s="1"/>
      <c r="J39" s="4"/>
      <c r="K39" s="4"/>
      <c r="L39" s="4"/>
      <c r="M39" s="4"/>
      <c r="N39" s="4"/>
      <c r="O39" s="4"/>
    </row>
    <row r="53" spans="1:15" ht="19.5" x14ac:dyDescent="0.4">
      <c r="A53" s="5"/>
      <c r="B53" s="6"/>
      <c r="C53" s="1"/>
      <c r="D53" s="7"/>
      <c r="E53" s="8"/>
      <c r="F53" s="8"/>
      <c r="G53" s="8"/>
      <c r="H53" s="1"/>
      <c r="I53" s="5"/>
      <c r="J53" s="6"/>
      <c r="K53" s="1"/>
      <c r="L53" s="7"/>
      <c r="M53" s="8"/>
      <c r="N53" s="8"/>
      <c r="O53" s="8"/>
    </row>
    <row r="54" spans="1:15" ht="19.5" x14ac:dyDescent="0.4">
      <c r="A54" s="5"/>
      <c r="B54" s="6"/>
      <c r="C54" s="1"/>
      <c r="D54" s="7"/>
      <c r="E54" s="8"/>
      <c r="F54" s="8"/>
      <c r="G54" s="8"/>
      <c r="H54" s="1"/>
      <c r="I54" s="5"/>
      <c r="J54" s="6"/>
      <c r="K54" s="1"/>
      <c r="L54" s="7"/>
      <c r="M54" s="8"/>
      <c r="N54" s="8"/>
      <c r="O54" s="8"/>
    </row>
    <row r="55" spans="1:15" ht="19.5" x14ac:dyDescent="0.4">
      <c r="A55" s="5"/>
      <c r="B55" s="6"/>
      <c r="C55" s="1"/>
      <c r="D55" s="7"/>
      <c r="E55" s="8"/>
      <c r="F55" s="8"/>
      <c r="G55" s="8"/>
      <c r="H55" s="1"/>
      <c r="J55" s="1"/>
      <c r="K55" s="1"/>
      <c r="L55" s="1"/>
      <c r="M55" s="8"/>
      <c r="N55" s="1"/>
      <c r="O55" s="1"/>
    </row>
    <row r="56" spans="1:15" ht="19.5" x14ac:dyDescent="0.4">
      <c r="A56" s="1"/>
      <c r="B56" s="1"/>
      <c r="C56" s="1"/>
      <c r="D56" s="1"/>
      <c r="E56" s="1"/>
      <c r="F56" s="1"/>
      <c r="G56" s="1"/>
      <c r="J56" s="4"/>
      <c r="K56" s="4"/>
      <c r="L56" s="4"/>
      <c r="M56" s="4"/>
      <c r="N56" s="4"/>
      <c r="O56" s="4"/>
    </row>
    <row r="60" spans="1:15" ht="19.5" x14ac:dyDescent="0.4">
      <c r="H60" s="1"/>
      <c r="J60" s="4"/>
      <c r="K60" s="9">
        <v>45597</v>
      </c>
      <c r="M60" s="23" t="s">
        <v>0</v>
      </c>
      <c r="N60" s="23"/>
      <c r="O60" s="23"/>
    </row>
    <row r="61" spans="1:15" ht="19.5" x14ac:dyDescent="0.4">
      <c r="J61" s="10" t="s">
        <v>1</v>
      </c>
      <c r="K61" s="11" t="s">
        <v>2</v>
      </c>
      <c r="L61" s="12" t="s">
        <v>3</v>
      </c>
      <c r="M61" s="12" t="s">
        <v>4</v>
      </c>
      <c r="N61" s="12" t="s">
        <v>5</v>
      </c>
      <c r="O61" s="12" t="s">
        <v>6</v>
      </c>
    </row>
    <row r="62" spans="1:15" ht="19.5" x14ac:dyDescent="0.4">
      <c r="K62" s="13" t="s">
        <v>7</v>
      </c>
      <c r="L62" s="22">
        <f>SUM(D66:D72,L66:L72)</f>
        <v>0</v>
      </c>
      <c r="M62" s="21">
        <f>SUM(E66:E72,M66:M72)</f>
        <v>5280</v>
      </c>
      <c r="N62" s="21">
        <f t="shared" ref="N62:O62" si="0">SUM(F66:F72,N66:N72)</f>
        <v>2290</v>
      </c>
      <c r="O62" s="21">
        <f t="shared" si="0"/>
        <v>2990</v>
      </c>
    </row>
    <row r="63" spans="1:15" ht="19.5" x14ac:dyDescent="0.4">
      <c r="A63" s="15" t="s">
        <v>8</v>
      </c>
      <c r="I63" s="15" t="s">
        <v>8</v>
      </c>
      <c r="L63" s="16" t="s">
        <v>9</v>
      </c>
    </row>
    <row r="64" spans="1:15" ht="24" x14ac:dyDescent="0.4">
      <c r="A64" s="24" t="s">
        <v>10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1:15" ht="19.5" x14ac:dyDescent="0.4">
      <c r="A65" s="17" t="s">
        <v>11</v>
      </c>
      <c r="B65" s="12" t="s">
        <v>12</v>
      </c>
      <c r="C65" s="12" t="s">
        <v>13</v>
      </c>
      <c r="D65" s="12" t="s">
        <v>3</v>
      </c>
      <c r="E65" s="12" t="s">
        <v>4</v>
      </c>
      <c r="F65" s="12" t="s">
        <v>5</v>
      </c>
      <c r="G65" s="12" t="s">
        <v>6</v>
      </c>
      <c r="H65" s="1"/>
      <c r="I65" s="17" t="s">
        <v>11</v>
      </c>
      <c r="J65" s="12" t="s">
        <v>12</v>
      </c>
      <c r="K65" s="12" t="s">
        <v>13</v>
      </c>
      <c r="L65" s="12" t="s">
        <v>3</v>
      </c>
      <c r="M65" s="12" t="s">
        <v>4</v>
      </c>
      <c r="N65" s="12" t="s">
        <v>5</v>
      </c>
      <c r="O65" s="12" t="s">
        <v>6</v>
      </c>
    </row>
    <row r="66" spans="1:15" ht="19.5" x14ac:dyDescent="0.4">
      <c r="A66" s="18"/>
      <c r="B66" s="19" t="s">
        <v>14</v>
      </c>
      <c r="C66" s="20" t="s">
        <v>15</v>
      </c>
      <c r="D66" s="14">
        <f t="shared" ref="D66:D72" si="1">IF(A66=1,IF($K$61="戸建",G66,IF($K$61="集合",F66,E66)),0)</f>
        <v>0</v>
      </c>
      <c r="E66" s="21">
        <v>1570</v>
      </c>
      <c r="F66" s="21">
        <v>760</v>
      </c>
      <c r="G66" s="21">
        <v>810</v>
      </c>
      <c r="H66" s="1"/>
      <c r="I66" s="18"/>
      <c r="J66" s="19" t="s">
        <v>16</v>
      </c>
      <c r="K66" s="20" t="s">
        <v>17</v>
      </c>
      <c r="L66" s="14">
        <f t="shared" ref="L66:L72" si="2">IF(I66=1,IF($K$61="戸建",O66,IF($K$61="集合",N66,M66)),0)</f>
        <v>0</v>
      </c>
      <c r="M66" s="21">
        <v>370</v>
      </c>
      <c r="N66" s="21">
        <v>250</v>
      </c>
      <c r="O66" s="21">
        <v>120</v>
      </c>
    </row>
    <row r="67" spans="1:15" ht="19.5" x14ac:dyDescent="0.4">
      <c r="A67" s="18"/>
      <c r="B67" s="19" t="s">
        <v>18</v>
      </c>
      <c r="C67" s="20" t="s">
        <v>19</v>
      </c>
      <c r="D67" s="14">
        <f t="shared" si="1"/>
        <v>0</v>
      </c>
      <c r="E67" s="21">
        <v>90</v>
      </c>
      <c r="F67" s="21">
        <v>60</v>
      </c>
      <c r="G67" s="21">
        <v>30</v>
      </c>
      <c r="H67" s="1"/>
      <c r="I67" s="18"/>
      <c r="J67" s="19" t="s">
        <v>20</v>
      </c>
      <c r="K67" s="20" t="s">
        <v>21</v>
      </c>
      <c r="L67" s="14">
        <f t="shared" si="2"/>
        <v>0</v>
      </c>
      <c r="M67" s="21">
        <v>180</v>
      </c>
      <c r="N67" s="21">
        <v>50</v>
      </c>
      <c r="O67" s="21">
        <v>130</v>
      </c>
    </row>
    <row r="68" spans="1:15" ht="19.5" x14ac:dyDescent="0.4">
      <c r="A68" s="18"/>
      <c r="B68" s="19" t="s">
        <v>22</v>
      </c>
      <c r="C68" s="20" t="s">
        <v>23</v>
      </c>
      <c r="D68" s="14">
        <f t="shared" si="1"/>
        <v>0</v>
      </c>
      <c r="E68" s="21">
        <v>260</v>
      </c>
      <c r="F68" s="21">
        <v>110</v>
      </c>
      <c r="G68" s="21">
        <v>150</v>
      </c>
      <c r="H68" s="1"/>
      <c r="I68" s="18"/>
      <c r="J68" s="19" t="s">
        <v>24</v>
      </c>
      <c r="K68" s="20" t="s">
        <v>25</v>
      </c>
      <c r="L68" s="14">
        <f t="shared" si="2"/>
        <v>0</v>
      </c>
      <c r="M68" s="21">
        <v>490</v>
      </c>
      <c r="N68" s="21">
        <v>150</v>
      </c>
      <c r="O68" s="21">
        <v>340</v>
      </c>
    </row>
    <row r="69" spans="1:15" ht="19.5" x14ac:dyDescent="0.4">
      <c r="A69" s="18"/>
      <c r="B69" s="19" t="s">
        <v>26</v>
      </c>
      <c r="C69" s="20" t="s">
        <v>27</v>
      </c>
      <c r="D69" s="14">
        <f t="shared" si="1"/>
        <v>0</v>
      </c>
      <c r="E69" s="21">
        <v>120</v>
      </c>
      <c r="F69" s="21">
        <v>20</v>
      </c>
      <c r="G69" s="21">
        <v>100</v>
      </c>
      <c r="H69" s="1"/>
      <c r="I69" s="18"/>
      <c r="J69" s="19" t="s">
        <v>28</v>
      </c>
      <c r="K69" s="20" t="s">
        <v>29</v>
      </c>
      <c r="L69" s="14">
        <f t="shared" si="2"/>
        <v>0</v>
      </c>
      <c r="M69" s="21">
        <v>90</v>
      </c>
      <c r="N69" s="21">
        <v>10</v>
      </c>
      <c r="O69" s="21">
        <v>80</v>
      </c>
    </row>
    <row r="70" spans="1:15" ht="19.5" x14ac:dyDescent="0.4">
      <c r="A70" s="18"/>
      <c r="B70" s="19" t="s">
        <v>30</v>
      </c>
      <c r="C70" s="20" t="s">
        <v>31</v>
      </c>
      <c r="D70" s="14">
        <f t="shared" si="1"/>
        <v>0</v>
      </c>
      <c r="E70" s="21">
        <v>420</v>
      </c>
      <c r="F70" s="21">
        <v>160</v>
      </c>
      <c r="G70" s="21">
        <v>260</v>
      </c>
      <c r="H70" s="1"/>
      <c r="I70" s="18"/>
      <c r="J70" s="19" t="s">
        <v>32</v>
      </c>
      <c r="K70" s="20" t="s">
        <v>33</v>
      </c>
      <c r="L70" s="14">
        <f t="shared" si="2"/>
        <v>0</v>
      </c>
      <c r="M70" s="21">
        <v>140</v>
      </c>
      <c r="N70" s="21">
        <v>20</v>
      </c>
      <c r="O70" s="21">
        <v>120</v>
      </c>
    </row>
    <row r="71" spans="1:15" ht="19.5" x14ac:dyDescent="0.4">
      <c r="A71" s="18"/>
      <c r="B71" s="19" t="s">
        <v>34</v>
      </c>
      <c r="C71" s="20" t="s">
        <v>35</v>
      </c>
      <c r="D71" s="14">
        <f t="shared" si="1"/>
        <v>0</v>
      </c>
      <c r="E71" s="21">
        <v>380</v>
      </c>
      <c r="F71" s="21">
        <v>180</v>
      </c>
      <c r="G71" s="21">
        <v>200</v>
      </c>
      <c r="H71" s="1"/>
      <c r="I71" s="18"/>
      <c r="J71" s="19" t="s">
        <v>36</v>
      </c>
      <c r="K71" s="20" t="s">
        <v>37</v>
      </c>
      <c r="L71" s="14">
        <f t="shared" si="2"/>
        <v>0</v>
      </c>
      <c r="M71" s="21">
        <v>670</v>
      </c>
      <c r="N71" s="21">
        <v>230</v>
      </c>
      <c r="O71" s="21">
        <v>440</v>
      </c>
    </row>
    <row r="72" spans="1:15" ht="19.5" x14ac:dyDescent="0.4">
      <c r="A72" s="18"/>
      <c r="B72" s="19" t="s">
        <v>38</v>
      </c>
      <c r="C72" s="20" t="s">
        <v>39</v>
      </c>
      <c r="D72" s="14">
        <f t="shared" si="1"/>
        <v>0</v>
      </c>
      <c r="E72" s="21">
        <v>200</v>
      </c>
      <c r="F72" s="21">
        <v>50</v>
      </c>
      <c r="G72" s="21">
        <v>150</v>
      </c>
      <c r="H72" s="1"/>
      <c r="I72" s="18"/>
      <c r="J72" s="19" t="s">
        <v>40</v>
      </c>
      <c r="K72" s="20" t="s">
        <v>41</v>
      </c>
      <c r="L72" s="14">
        <f t="shared" si="2"/>
        <v>0</v>
      </c>
      <c r="M72" s="21">
        <v>300</v>
      </c>
      <c r="N72" s="21">
        <v>240</v>
      </c>
      <c r="O72" s="21">
        <v>60</v>
      </c>
    </row>
  </sheetData>
  <mergeCells count="2">
    <mergeCell ref="M60:O60"/>
    <mergeCell ref="A64:O64"/>
  </mergeCells>
  <phoneticPr fontId="3"/>
  <conditionalFormatting sqref="I53:I54 A53:A55 A66:A72 I66:I72">
    <cfRule type="containsText" dxfId="3" priority="1" operator="containsText" text="1">
      <formula>NOT(ISERROR(SEARCH("1",A53)))</formula>
    </cfRule>
  </conditionalFormatting>
  <conditionalFormatting sqref="K61">
    <cfRule type="containsText" dxfId="2" priority="2" operator="containsText" text="戸建">
      <formula>NOT(ISERROR(SEARCH("戸建",K61)))</formula>
    </cfRule>
    <cfRule type="containsText" dxfId="1" priority="3" operator="containsText" text="集合">
      <formula>NOT(ISERROR(SEARCH("集合",K61)))</formula>
    </cfRule>
    <cfRule type="containsText" dxfId="0" priority="4" operator="containsText" text="軒並">
      <formula>NOT(ISERROR(SEARCH("軒並",K61)))</formula>
    </cfRule>
  </conditionalFormatting>
  <dataValidations count="2">
    <dataValidation type="whole" errorStyle="warning" allowBlank="1" showErrorMessage="1" errorTitle="「1」の入力のみ有効です" prompt="配布エリアに加える場合は数字の「1」を入力" sqref="A53:A55 I66:I72 I53:I54 A66:A72" xr:uid="{F75793E8-408A-432D-B464-26C58C93E4A6}">
      <formula1>1</formula1>
      <formula2>1</formula2>
    </dataValidation>
    <dataValidation type="list" allowBlank="1" showInputMessage="1" showErrorMessage="1" sqref="K61" xr:uid="{00CBCB38-D59A-457C-901C-33E7202A8FAA}">
      <formula1>"軒並,集合,戸建"</formula1>
    </dataValidation>
  </dataValidations>
  <printOptions horizontalCentered="1" verticalCentered="1"/>
  <pageMargins left="0" right="0" top="0" bottom="0" header="0" footer="0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北中城村</vt:lpstr>
      <vt:lpstr>北中城村!Print_Area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2024-05-14T02:05:13Z</dcterms:created>
  <dcterms:modified xsi:type="dcterms:W3CDTF">2024-10-15T02:30:01Z</dcterms:modified>
</cp:coreProperties>
</file>